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matas\Documents\web\2025-26\"/>
    </mc:Choice>
  </mc:AlternateContent>
  <xr:revisionPtr revIDLastSave="0" documentId="8_{C016B2C6-3810-442F-B578-D239E2CCAFE2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</calcChain>
</file>

<file path=xl/sharedStrings.xml><?xml version="1.0" encoding="utf-8"?>
<sst xmlns="http://schemas.openxmlformats.org/spreadsheetml/2006/main" count="127" uniqueCount="85">
  <si>
    <t>NAZIV ISPLATITELJA: KATOLIČKI BOGOSLOVNI FAKULTET SPLIT</t>
  </si>
  <si>
    <t>NAZIV PRIMATELJA</t>
  </si>
  <si>
    <t>OIB PRIMATELJA</t>
  </si>
  <si>
    <t>SJEDIŠTE PRIMATELJA</t>
  </si>
  <si>
    <t>VRSTA RASHODA/IZDATKA</t>
  </si>
  <si>
    <t>SPLIT</t>
  </si>
  <si>
    <t>ZAGREB</t>
  </si>
  <si>
    <t>PROMONA D.O.O.</t>
  </si>
  <si>
    <t>IZNOS</t>
  </si>
  <si>
    <t>87311810356</t>
  </si>
  <si>
    <t>63073332379</t>
  </si>
  <si>
    <t>OTP D.D.</t>
  </si>
  <si>
    <t>Poštanske usluge</t>
  </si>
  <si>
    <t>16577193854</t>
  </si>
  <si>
    <t>64546066176</t>
  </si>
  <si>
    <t>58843087891</t>
  </si>
  <si>
    <t>FINA D.D.</t>
  </si>
  <si>
    <t>Ostale računalne usluge</t>
  </si>
  <si>
    <t>Bankarske usluge</t>
  </si>
  <si>
    <t>DALMACIJA PAPIR D.O.O.</t>
  </si>
  <si>
    <t>Tisak časopisa</t>
  </si>
  <si>
    <t>HRVATSKA POŠTA D.D.</t>
  </si>
  <si>
    <t>Usluge telefona i interneta</t>
  </si>
  <si>
    <t>AGENCIJA ZA KOMERCIJALNU DJELATNOST D.O.O.</t>
  </si>
  <si>
    <t>Ostale usluge</t>
  </si>
  <si>
    <t>HEP OPSKRBA D.O.O.</t>
  </si>
  <si>
    <t>Električna energija</t>
  </si>
  <si>
    <t>ALCA ZAGREB D.O.O.</t>
  </si>
  <si>
    <t>58353015102</t>
  </si>
  <si>
    <t>Materijal i sredstva za čišćenje i održavanje</t>
  </si>
  <si>
    <t xml:space="preserve"> KATOLIČKI BOGOSLOVNI FAKULTET SPLIT</t>
  </si>
  <si>
    <t>36149548625</t>
  </si>
  <si>
    <t>Plaće za redovan rad</t>
  </si>
  <si>
    <t>Doprinosi za obvezno zdravstveno osiguranje</t>
  </si>
  <si>
    <t>Naknade za zaposlene</t>
  </si>
  <si>
    <t>MULLER TRGOVINA D.O.O.</t>
  </si>
  <si>
    <t>84698789700</t>
  </si>
  <si>
    <t>Ugovori o djelu</t>
  </si>
  <si>
    <t>96037409879</t>
  </si>
  <si>
    <t>TELEMAH HRVATSKA D.O.O.</t>
  </si>
  <si>
    <t>70133616033</t>
  </si>
  <si>
    <t>Reprezentacija</t>
  </si>
  <si>
    <t>94989605030</t>
  </si>
  <si>
    <t>KRAŠ D.D.</t>
  </si>
  <si>
    <t>TRINOM D.O.O.</t>
  </si>
  <si>
    <t>98737740721</t>
  </si>
  <si>
    <t>OBRT- BULJAN INSTALACIJE</t>
  </si>
  <si>
    <t>GDPR</t>
  </si>
  <si>
    <t>TROGIR</t>
  </si>
  <si>
    <t>OBRT-GUSAR</t>
  </si>
  <si>
    <t>OBRT-KARTONAŽA HUDEZ PTO</t>
  </si>
  <si>
    <t>VELIKA GORICA</t>
  </si>
  <si>
    <t>OBRT -ORHIDEJA</t>
  </si>
  <si>
    <t>OMIŠ</t>
  </si>
  <si>
    <t>GLAVAŠ INTERIJERI J.D.O.O.</t>
  </si>
  <si>
    <t>62537270316</t>
  </si>
  <si>
    <t>IOFFICE  D.O.O.</t>
  </si>
  <si>
    <t>20038895906</t>
  </si>
  <si>
    <t>GIPSOFILA D.O.O.</t>
  </si>
  <si>
    <t>11865269781</t>
  </si>
  <si>
    <t>K.GOMILCA</t>
  </si>
  <si>
    <t>TEDI POSLOVANJE D.O.O.</t>
  </si>
  <si>
    <t>05614216244</t>
  </si>
  <si>
    <t>EUROSPIN HRVATSKA D.O.O.</t>
  </si>
  <si>
    <t>62357811032</t>
  </si>
  <si>
    <t>OBRT -GOLUZARIJE</t>
  </si>
  <si>
    <t>OBRT-PEKARA MILAKOVIĆ</t>
  </si>
  <si>
    <t>CROATIA AIRENS D.D.</t>
  </si>
  <si>
    <t>24640993045</t>
  </si>
  <si>
    <t>TRIGLAV OSIGURANJE D.D.</t>
  </si>
  <si>
    <t>29743547503</t>
  </si>
  <si>
    <t>Osiguranje</t>
  </si>
  <si>
    <t>T.MILIKIĆ</t>
  </si>
  <si>
    <t>DARKO RAPIĆ</t>
  </si>
  <si>
    <t>ANĐELINA GAŠPAR</t>
  </si>
  <si>
    <t>Usluge održavanja</t>
  </si>
  <si>
    <t>Raskoli protokola</t>
  </si>
  <si>
    <t>Usluge održavanja objekata</t>
  </si>
  <si>
    <t>uredski materijal</t>
  </si>
  <si>
    <t>ostali materijali za potrebe redovnog poslovanja</t>
  </si>
  <si>
    <t>Ostali raskoli</t>
  </si>
  <si>
    <t>Ostali materijali isirovine</t>
  </si>
  <si>
    <t xml:space="preserve">Slubeni put </t>
  </si>
  <si>
    <t>UKUPNO ZA studeni 2025.</t>
  </si>
  <si>
    <t>ISPLATE SREDSTAVA ZA Studeni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</si>
</sst>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/>
    <xf numFmtId="0" fontId="1" fillId="0" borderId="2" xfId="0" applyFont="1" applyBorder="1"/>
    <xf numFmtId="0" fontId="0" fillId="0" borderId="1" xfId="0" applyFont="1" applyBorder="1"/>
    <xf numFmtId="0" fontId="0" fillId="0" borderId="0" xfId="0" applyFont="1"/>
    <xf numFmtId="4" fontId="1" fillId="0" borderId="6" xfId="0" applyNumberFormat="1" applyFont="1" applyBorder="1"/>
    <xf numFmtId="0" fontId="2" fillId="0" borderId="1" xfId="0" applyFont="1" applyFill="1" applyBorder="1"/>
    <xf numFmtId="49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4" fontId="2" fillId="0" borderId="1" xfId="0" applyNumberFormat="1" applyFont="1" applyFill="1" applyBorder="1"/>
    <xf numFmtId="0" fontId="0" fillId="0" borderId="0" xfId="0" applyFill="1"/>
    <xf numFmtId="0" fontId="0" fillId="0" borderId="1" xfId="0" applyFont="1" applyFill="1" applyBorder="1"/>
    <xf numFmtId="49" fontId="0" fillId="0" borderId="1" xfId="0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2" fontId="0" fillId="0" borderId="1" xfId="0" applyNumberFormat="1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right"/>
    </xf>
    <xf numFmtId="0" fontId="3" fillId="0" borderId="0" xfId="0" applyFont="1" applyFill="1"/>
    <xf numFmtId="4" fontId="0" fillId="0" borderId="1" xfId="0" applyNumberFormat="1" applyFont="1" applyFill="1" applyBorder="1"/>
    <xf numFmtId="0" fontId="0" fillId="0" borderId="4" xfId="0" applyFont="1" applyFill="1" applyBorder="1" applyAlignment="1">
      <alignment horizontal="right"/>
    </xf>
    <xf numFmtId="4" fontId="4" fillId="0" borderId="5" xfId="0" applyNumberFormat="1" applyFont="1" applyFill="1" applyBorder="1"/>
    <xf numFmtId="0" fontId="0" fillId="0" borderId="3" xfId="0" applyFont="1" applyFill="1" applyBorder="1"/>
    <xf numFmtId="0" fontId="0" fillId="0" borderId="2" xfId="0" applyFont="1" applyFill="1" applyBorder="1"/>
    <xf numFmtId="0" fontId="4" fillId="0" borderId="5" xfId="0" applyFont="1" applyFill="1" applyBorder="1"/>
    <xf numFmtId="0" fontId="0" fillId="0" borderId="3" xfId="0" applyNumberFormat="1" applyFont="1" applyFill="1" applyBorder="1"/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tabSelected="1" workbookViewId="0">
      <selection activeCell="A2" sqref="A2"/>
    </sheetView>
  </sheetViews>
  <sheetFormatPr defaultRowHeight="15" x14ac:dyDescent="0.25"/>
  <cols>
    <col min="1" max="1" width="43" customWidth="1"/>
    <col min="2" max="2" width="17.7109375" customWidth="1"/>
    <col min="3" max="3" width="24.85546875" customWidth="1"/>
    <col min="4" max="4" width="18.28515625" customWidth="1"/>
    <col min="5" max="5" width="6.5703125" style="1" customWidth="1"/>
    <col min="6" max="6" width="57" customWidth="1"/>
  </cols>
  <sheetData>
    <row r="1" spans="1:6" x14ac:dyDescent="0.25">
      <c r="A1" s="1" t="s">
        <v>0</v>
      </c>
      <c r="B1" s="1"/>
      <c r="C1" s="1"/>
      <c r="D1" s="1"/>
      <c r="F1" s="1"/>
    </row>
    <row r="2" spans="1:6" x14ac:dyDescent="0.25">
      <c r="A2" s="1" t="s">
        <v>84</v>
      </c>
    </row>
    <row r="3" spans="1:6" x14ac:dyDescent="0.25">
      <c r="B3" s="1"/>
      <c r="C3" s="1"/>
      <c r="D3" s="1"/>
      <c r="F3" s="1"/>
    </row>
    <row r="4" spans="1:6" s="10" customFormat="1" ht="15.75" x14ac:dyDescent="0.25">
      <c r="A4" s="6" t="s">
        <v>1</v>
      </c>
      <c r="B4" s="7" t="s">
        <v>2</v>
      </c>
      <c r="C4" s="8" t="s">
        <v>3</v>
      </c>
      <c r="D4" s="9" t="s">
        <v>8</v>
      </c>
      <c r="E4" s="25" t="s">
        <v>4</v>
      </c>
      <c r="F4" s="26"/>
    </row>
    <row r="5" spans="1:6" s="15" customFormat="1" x14ac:dyDescent="0.25">
      <c r="A5" s="11" t="s">
        <v>7</v>
      </c>
      <c r="B5" s="12" t="s">
        <v>38</v>
      </c>
      <c r="C5" s="13" t="s">
        <v>5</v>
      </c>
      <c r="D5" s="14">
        <v>490</v>
      </c>
      <c r="E5" s="11">
        <v>32389</v>
      </c>
      <c r="F5" s="11" t="s">
        <v>17</v>
      </c>
    </row>
    <row r="6" spans="1:6" s="17" customFormat="1" x14ac:dyDescent="0.25">
      <c r="A6" s="11" t="s">
        <v>11</v>
      </c>
      <c r="B6" s="16">
        <v>52508873833</v>
      </c>
      <c r="C6" s="13" t="s">
        <v>5</v>
      </c>
      <c r="D6" s="14">
        <v>29.96</v>
      </c>
      <c r="E6" s="11">
        <v>34312</v>
      </c>
      <c r="F6" s="11" t="s">
        <v>18</v>
      </c>
    </row>
    <row r="7" spans="1:6" s="17" customFormat="1" x14ac:dyDescent="0.25">
      <c r="A7" s="11" t="s">
        <v>19</v>
      </c>
      <c r="B7" s="12" t="s">
        <v>13</v>
      </c>
      <c r="C7" s="13" t="s">
        <v>5</v>
      </c>
      <c r="D7" s="14">
        <v>2293.75</v>
      </c>
      <c r="E7" s="11">
        <v>32212</v>
      </c>
      <c r="F7" s="11" t="s">
        <v>20</v>
      </c>
    </row>
    <row r="8" spans="1:6" s="15" customFormat="1" x14ac:dyDescent="0.25">
      <c r="A8" s="11" t="s">
        <v>44</v>
      </c>
      <c r="B8" s="12" t="s">
        <v>45</v>
      </c>
      <c r="C8" s="13" t="s">
        <v>5</v>
      </c>
      <c r="D8" s="14">
        <v>75</v>
      </c>
      <c r="E8" s="11">
        <v>32322</v>
      </c>
      <c r="F8" s="11" t="s">
        <v>75</v>
      </c>
    </row>
    <row r="9" spans="1:6" s="17" customFormat="1" x14ac:dyDescent="0.25">
      <c r="A9" s="11" t="s">
        <v>67</v>
      </c>
      <c r="B9" s="12" t="s">
        <v>68</v>
      </c>
      <c r="C9" s="13" t="s">
        <v>6</v>
      </c>
      <c r="D9" s="14">
        <v>166.62</v>
      </c>
      <c r="E9" s="11">
        <v>32115</v>
      </c>
      <c r="F9" s="11" t="s">
        <v>82</v>
      </c>
    </row>
    <row r="10" spans="1:6" s="17" customFormat="1" x14ac:dyDescent="0.25">
      <c r="A10" s="11" t="s">
        <v>16</v>
      </c>
      <c r="B10" s="16" t="s">
        <v>14</v>
      </c>
      <c r="C10" s="13" t="s">
        <v>6</v>
      </c>
      <c r="D10" s="14">
        <v>66.61</v>
      </c>
      <c r="E10" s="11">
        <v>32389</v>
      </c>
      <c r="F10" s="11" t="s">
        <v>17</v>
      </c>
    </row>
    <row r="11" spans="1:6" s="10" customFormat="1" x14ac:dyDescent="0.25">
      <c r="A11" s="11" t="s">
        <v>21</v>
      </c>
      <c r="B11" s="12" t="s">
        <v>9</v>
      </c>
      <c r="C11" s="13" t="s">
        <v>6</v>
      </c>
      <c r="D11" s="18">
        <v>799.4</v>
      </c>
      <c r="E11" s="11">
        <v>32313</v>
      </c>
      <c r="F11" s="11" t="s">
        <v>12</v>
      </c>
    </row>
    <row r="12" spans="1:6" s="17" customFormat="1" x14ac:dyDescent="0.25">
      <c r="A12" s="11" t="s">
        <v>39</v>
      </c>
      <c r="B12" s="12" t="s">
        <v>40</v>
      </c>
      <c r="C12" s="13" t="s">
        <v>6</v>
      </c>
      <c r="D12" s="18">
        <v>167.24</v>
      </c>
      <c r="E12" s="11">
        <v>32311</v>
      </c>
      <c r="F12" s="11" t="s">
        <v>22</v>
      </c>
    </row>
    <row r="13" spans="1:6" s="17" customFormat="1" x14ac:dyDescent="0.25">
      <c r="A13" s="11" t="s">
        <v>23</v>
      </c>
      <c r="B13" s="12" t="s">
        <v>15</v>
      </c>
      <c r="C13" s="13" t="s">
        <v>6</v>
      </c>
      <c r="D13" s="18">
        <v>59.5</v>
      </c>
      <c r="E13" s="11">
        <v>32399</v>
      </c>
      <c r="F13" s="11" t="s">
        <v>24</v>
      </c>
    </row>
    <row r="14" spans="1:6" s="17" customFormat="1" x14ac:dyDescent="0.25">
      <c r="A14" s="11" t="s">
        <v>25</v>
      </c>
      <c r="B14" s="12" t="s">
        <v>10</v>
      </c>
      <c r="C14" s="13" t="s">
        <v>6</v>
      </c>
      <c r="D14" s="18">
        <v>369.29</v>
      </c>
      <c r="E14" s="11">
        <v>32231</v>
      </c>
      <c r="F14" s="11" t="s">
        <v>26</v>
      </c>
    </row>
    <row r="15" spans="1:6" s="15" customFormat="1" x14ac:dyDescent="0.25">
      <c r="A15" s="11" t="s">
        <v>46</v>
      </c>
      <c r="B15" s="12" t="s">
        <v>47</v>
      </c>
      <c r="C15" s="13" t="s">
        <v>48</v>
      </c>
      <c r="D15" s="18">
        <v>120</v>
      </c>
      <c r="E15" s="11">
        <v>32322</v>
      </c>
      <c r="F15" s="11" t="s">
        <v>75</v>
      </c>
    </row>
    <row r="16" spans="1:6" s="15" customFormat="1" x14ac:dyDescent="0.25">
      <c r="A16" s="11" t="s">
        <v>52</v>
      </c>
      <c r="B16" s="12" t="s">
        <v>47</v>
      </c>
      <c r="C16" s="13" t="s">
        <v>53</v>
      </c>
      <c r="D16" s="18">
        <v>520</v>
      </c>
      <c r="E16" s="11">
        <v>32991</v>
      </c>
      <c r="F16" s="11" t="s">
        <v>76</v>
      </c>
    </row>
    <row r="17" spans="1:6" s="15" customFormat="1" x14ac:dyDescent="0.25">
      <c r="A17" s="11" t="s">
        <v>54</v>
      </c>
      <c r="B17" s="12" t="s">
        <v>55</v>
      </c>
      <c r="C17" s="13" t="s">
        <v>5</v>
      </c>
      <c r="D17" s="18">
        <v>18450</v>
      </c>
      <c r="E17" s="11">
        <v>32321</v>
      </c>
      <c r="F17" s="11" t="s">
        <v>77</v>
      </c>
    </row>
    <row r="18" spans="1:6" s="15" customFormat="1" x14ac:dyDescent="0.25">
      <c r="A18" s="11" t="s">
        <v>56</v>
      </c>
      <c r="B18" s="12" t="s">
        <v>57</v>
      </c>
      <c r="C18" s="13" t="s">
        <v>6</v>
      </c>
      <c r="D18" s="18">
        <v>648.64</v>
      </c>
      <c r="E18" s="11">
        <v>32211</v>
      </c>
      <c r="F18" s="11" t="s">
        <v>78</v>
      </c>
    </row>
    <row r="19" spans="1:6" s="15" customFormat="1" x14ac:dyDescent="0.25">
      <c r="A19" s="11" t="s">
        <v>69</v>
      </c>
      <c r="B19" s="12" t="s">
        <v>70</v>
      </c>
      <c r="C19" s="13" t="s">
        <v>6</v>
      </c>
      <c r="D19" s="18">
        <v>652.69000000000005</v>
      </c>
      <c r="E19" s="11">
        <v>32412</v>
      </c>
      <c r="F19" s="11" t="s">
        <v>71</v>
      </c>
    </row>
    <row r="20" spans="1:6" s="15" customFormat="1" x14ac:dyDescent="0.25">
      <c r="A20" s="11" t="s">
        <v>49</v>
      </c>
      <c r="B20" s="12" t="s">
        <v>47</v>
      </c>
      <c r="C20" s="13" t="s">
        <v>5</v>
      </c>
      <c r="D20" s="18">
        <v>975</v>
      </c>
      <c r="E20" s="11">
        <v>32931</v>
      </c>
      <c r="F20" s="11" t="s">
        <v>41</v>
      </c>
    </row>
    <row r="21" spans="1:6" s="15" customFormat="1" x14ac:dyDescent="0.25">
      <c r="A21" s="11" t="s">
        <v>50</v>
      </c>
      <c r="B21" s="12" t="s">
        <v>47</v>
      </c>
      <c r="C21" s="13" t="s">
        <v>6</v>
      </c>
      <c r="D21" s="18">
        <v>2187.5</v>
      </c>
      <c r="E21" s="11">
        <v>32219</v>
      </c>
      <c r="F21" s="11" t="s">
        <v>79</v>
      </c>
    </row>
    <row r="22" spans="1:6" s="15" customFormat="1" x14ac:dyDescent="0.25">
      <c r="A22" s="11" t="s">
        <v>66</v>
      </c>
      <c r="B22" s="12" t="s">
        <v>47</v>
      </c>
      <c r="C22" s="13" t="s">
        <v>5</v>
      </c>
      <c r="D22" s="18">
        <v>14.05</v>
      </c>
      <c r="E22" s="11">
        <v>32999</v>
      </c>
      <c r="F22" s="11" t="s">
        <v>80</v>
      </c>
    </row>
    <row r="23" spans="1:6" s="17" customFormat="1" x14ac:dyDescent="0.25">
      <c r="A23" s="11" t="s">
        <v>43</v>
      </c>
      <c r="B23" s="12" t="s">
        <v>42</v>
      </c>
      <c r="C23" s="13" t="s">
        <v>6</v>
      </c>
      <c r="D23" s="18">
        <v>26.67</v>
      </c>
      <c r="E23" s="11">
        <v>32931</v>
      </c>
      <c r="F23" s="11" t="s">
        <v>41</v>
      </c>
    </row>
    <row r="24" spans="1:6" s="17" customFormat="1" x14ac:dyDescent="0.25">
      <c r="A24" s="11" t="s">
        <v>65</v>
      </c>
      <c r="B24" s="12" t="s">
        <v>47</v>
      </c>
      <c r="C24" s="13" t="s">
        <v>5</v>
      </c>
      <c r="D24" s="18">
        <v>30</v>
      </c>
      <c r="E24" s="11">
        <v>32999</v>
      </c>
      <c r="F24" s="11" t="s">
        <v>80</v>
      </c>
    </row>
    <row r="25" spans="1:6" s="17" customFormat="1" x14ac:dyDescent="0.25">
      <c r="A25" s="11" t="s">
        <v>35</v>
      </c>
      <c r="B25" s="12" t="s">
        <v>36</v>
      </c>
      <c r="C25" s="13" t="s">
        <v>6</v>
      </c>
      <c r="D25" s="18">
        <v>102.64</v>
      </c>
      <c r="E25" s="11">
        <v>32219</v>
      </c>
      <c r="F25" s="11" t="s">
        <v>79</v>
      </c>
    </row>
    <row r="26" spans="1:6" s="17" customFormat="1" x14ac:dyDescent="0.25">
      <c r="A26" s="11" t="s">
        <v>61</v>
      </c>
      <c r="B26" s="12" t="s">
        <v>62</v>
      </c>
      <c r="C26" s="13" t="s">
        <v>6</v>
      </c>
      <c r="D26" s="18">
        <v>18</v>
      </c>
      <c r="E26" s="11">
        <v>32991</v>
      </c>
      <c r="F26" s="11" t="s">
        <v>76</v>
      </c>
    </row>
    <row r="27" spans="1:6" s="17" customFormat="1" x14ac:dyDescent="0.25">
      <c r="A27" s="11" t="s">
        <v>63</v>
      </c>
      <c r="B27" s="12" t="s">
        <v>64</v>
      </c>
      <c r="C27" s="13" t="s">
        <v>51</v>
      </c>
      <c r="D27" s="18">
        <v>2.38</v>
      </c>
      <c r="E27" s="11">
        <v>32229</v>
      </c>
      <c r="F27" s="11" t="s">
        <v>81</v>
      </c>
    </row>
    <row r="28" spans="1:6" s="17" customFormat="1" x14ac:dyDescent="0.25">
      <c r="A28" s="11" t="s">
        <v>58</v>
      </c>
      <c r="B28" s="12" t="s">
        <v>59</v>
      </c>
      <c r="C28" s="13" t="s">
        <v>60</v>
      </c>
      <c r="D28" s="18">
        <v>40</v>
      </c>
      <c r="E28" s="11">
        <v>32991</v>
      </c>
      <c r="F28" s="11" t="s">
        <v>76</v>
      </c>
    </row>
    <row r="29" spans="1:6" s="17" customFormat="1" ht="15.75" thickBot="1" x14ac:dyDescent="0.3">
      <c r="A29" s="11" t="s">
        <v>27</v>
      </c>
      <c r="B29" s="12" t="s">
        <v>28</v>
      </c>
      <c r="C29" s="13" t="s">
        <v>6</v>
      </c>
      <c r="D29" s="18">
        <v>300.25</v>
      </c>
      <c r="E29" s="11">
        <v>32216</v>
      </c>
      <c r="F29" s="11" t="s">
        <v>29</v>
      </c>
    </row>
    <row r="30" spans="1:6" s="10" customFormat="1" ht="15.75" thickBot="1" x14ac:dyDescent="0.3">
      <c r="A30" s="11" t="s">
        <v>30</v>
      </c>
      <c r="B30" s="12" t="s">
        <v>31</v>
      </c>
      <c r="C30" s="19" t="s">
        <v>5</v>
      </c>
      <c r="D30" s="20">
        <v>139766.5</v>
      </c>
      <c r="E30" s="21">
        <v>3111</v>
      </c>
      <c r="F30" s="11" t="s">
        <v>32</v>
      </c>
    </row>
    <row r="31" spans="1:6" s="10" customFormat="1" ht="15.75" thickBot="1" x14ac:dyDescent="0.3">
      <c r="A31" s="11" t="s">
        <v>30</v>
      </c>
      <c r="B31" s="12" t="s">
        <v>31</v>
      </c>
      <c r="C31" s="19" t="s">
        <v>5</v>
      </c>
      <c r="D31" s="20">
        <v>27934.3</v>
      </c>
      <c r="E31" s="21">
        <v>3132</v>
      </c>
      <c r="F31" s="11" t="s">
        <v>33</v>
      </c>
    </row>
    <row r="32" spans="1:6" s="10" customFormat="1" ht="15.75" thickBot="1" x14ac:dyDescent="0.3">
      <c r="A32" s="11" t="s">
        <v>30</v>
      </c>
      <c r="B32" s="12" t="s">
        <v>31</v>
      </c>
      <c r="C32" s="19" t="s">
        <v>5</v>
      </c>
      <c r="D32" s="20">
        <v>4154.16</v>
      </c>
      <c r="E32" s="21">
        <v>3212</v>
      </c>
      <c r="F32" s="11" t="s">
        <v>34</v>
      </c>
    </row>
    <row r="33" spans="1:6" s="17" customFormat="1" ht="15.75" thickBot="1" x14ac:dyDescent="0.3">
      <c r="A33" s="22" t="s">
        <v>72</v>
      </c>
      <c r="B33" s="12"/>
      <c r="C33" s="19"/>
      <c r="D33" s="23">
        <v>201.66</v>
      </c>
      <c r="E33" s="24">
        <v>32372</v>
      </c>
      <c r="F33" s="11" t="s">
        <v>37</v>
      </c>
    </row>
    <row r="34" spans="1:6" s="17" customFormat="1" ht="15.75" thickBot="1" x14ac:dyDescent="0.3">
      <c r="A34" s="22" t="s">
        <v>73</v>
      </c>
      <c r="B34" s="12"/>
      <c r="C34" s="19"/>
      <c r="D34" s="23">
        <v>764.44</v>
      </c>
      <c r="E34" s="24">
        <v>32372</v>
      </c>
      <c r="F34" s="11" t="s">
        <v>37</v>
      </c>
    </row>
    <row r="35" spans="1:6" s="17" customFormat="1" ht="15.75" thickBot="1" x14ac:dyDescent="0.3">
      <c r="A35" s="22" t="s">
        <v>73</v>
      </c>
      <c r="B35" s="12"/>
      <c r="C35" s="19"/>
      <c r="D35" s="23">
        <v>87.34</v>
      </c>
      <c r="E35" s="24">
        <v>32372</v>
      </c>
      <c r="F35" s="11" t="s">
        <v>37</v>
      </c>
    </row>
    <row r="36" spans="1:6" s="17" customFormat="1" ht="15.75" thickBot="1" x14ac:dyDescent="0.3">
      <c r="A36" s="22" t="s">
        <v>74</v>
      </c>
      <c r="B36" s="12"/>
      <c r="C36" s="19"/>
      <c r="D36" s="23">
        <v>243.46</v>
      </c>
      <c r="E36" s="24">
        <v>32372</v>
      </c>
      <c r="F36" s="11" t="s">
        <v>37</v>
      </c>
    </row>
    <row r="37" spans="1:6" x14ac:dyDescent="0.25">
      <c r="A37" s="2" t="s">
        <v>83</v>
      </c>
      <c r="B37" s="3"/>
      <c r="C37" s="3"/>
      <c r="D37" s="5">
        <f>SUM(D5:D32)</f>
        <v>200460.15</v>
      </c>
      <c r="E37" s="3"/>
      <c r="F37" s="3"/>
    </row>
    <row r="38" spans="1:6" x14ac:dyDescent="0.25">
      <c r="A38" s="4"/>
      <c r="B38" s="4"/>
      <c r="C38" s="4"/>
      <c r="D38" s="4"/>
      <c r="E38" s="4"/>
      <c r="F38" s="4"/>
    </row>
    <row r="39" spans="1:6" x14ac:dyDescent="0.25">
      <c r="A39" s="4"/>
      <c r="B39" s="4"/>
      <c r="C39" s="4"/>
      <c r="D39" s="4"/>
      <c r="E39" s="4"/>
      <c r="F39" s="4"/>
    </row>
  </sheetData>
  <mergeCells count="1">
    <mergeCell ref="E4:F4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A616931F264964A87FAA8F9F8550609" ma:contentTypeVersion="10" ma:contentTypeDescription="Stvaranje novog dokumenta." ma:contentTypeScope="" ma:versionID="49aa5e8903d7c56187e30ea6f16153c1">
  <xsd:schema xmlns:xsd="http://www.w3.org/2001/XMLSchema" xmlns:xs="http://www.w3.org/2001/XMLSchema" xmlns:p="http://schemas.microsoft.com/office/2006/metadata/properties" xmlns:ns3="f39c8a44-b664-464c-813a-ff7e29f88de5" targetNamespace="http://schemas.microsoft.com/office/2006/metadata/properties" ma:root="true" ma:fieldsID="ebca440bb0a59204801f18d8b2a2efce" ns3:_="">
    <xsd:import namespace="f39c8a44-b664-464c-813a-ff7e29f88de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9c8a44-b664-464c-813a-ff7e29f88d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B012C2-3963-49E7-83C2-1145EE928B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04AD6C-3DBB-4595-AB5F-6DC1ED6F490D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f39c8a44-b664-464c-813a-ff7e29f88de5"/>
    <ds:schemaRef ds:uri="http://schemas.microsoft.com/office/infopath/2007/PartnerControls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5AD2187-5F65-4FDC-ABD7-1C923AE715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9c8a44-b664-464c-813a-ff7e29f88d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Tomić</dc:creator>
  <cp:lastModifiedBy>Željko Matas</cp:lastModifiedBy>
  <cp:lastPrinted>2025-01-10T07:37:36Z</cp:lastPrinted>
  <dcterms:created xsi:type="dcterms:W3CDTF">2024-03-18T07:59:59Z</dcterms:created>
  <dcterms:modified xsi:type="dcterms:W3CDTF">2026-02-12T10:56:34Z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0x010100BA616931F264964A87FAA8F9F8550609</vt:lpwstr>
  </property>
</Properties>
</file>